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Pareig. sąr. (3)" sheetId="8" r:id="rId1"/>
  </sheets>
  <calcPr calcId="162913"/>
</workbook>
</file>

<file path=xl/calcChain.xml><?xml version="1.0" encoding="utf-8"?>
<calcChain xmlns="http://schemas.openxmlformats.org/spreadsheetml/2006/main">
  <c r="B18" i="8" l="1"/>
  <c r="B23" i="8" l="1"/>
  <c r="B26" i="8"/>
  <c r="B44" i="8"/>
  <c r="B27" i="8" l="1"/>
  <c r="B45" i="8" s="1"/>
</calcChain>
</file>

<file path=xl/sharedStrings.xml><?xml version="1.0" encoding="utf-8"?>
<sst xmlns="http://schemas.openxmlformats.org/spreadsheetml/2006/main" count="40" uniqueCount="38">
  <si>
    <t>Direktorius</t>
  </si>
  <si>
    <t>Pareigybės pavadinimas</t>
  </si>
  <si>
    <t>IŠ VISO:</t>
  </si>
  <si>
    <t xml:space="preserve">Pareigy-bių sk. iš viso </t>
  </si>
  <si>
    <t>Pedagoginės pareigybės</t>
  </si>
  <si>
    <t>Nepedagoginės pareigybės</t>
  </si>
  <si>
    <t>VISO nepedagoginių pareigybių</t>
  </si>
  <si>
    <t>VISO pedagoginių pareigybių:</t>
  </si>
  <si>
    <t>Apskaitininkas</t>
  </si>
  <si>
    <t>Elektrikas</t>
  </si>
  <si>
    <t>Santechnikas</t>
  </si>
  <si>
    <t>Logopedas</t>
  </si>
  <si>
    <t>padid 43,82</t>
  </si>
  <si>
    <t>Sekretorius</t>
  </si>
  <si>
    <t>Sandėlininkas</t>
  </si>
  <si>
    <t>Virėjas</t>
  </si>
  <si>
    <t>Ūkvedys</t>
  </si>
  <si>
    <t>41,75 skirta</t>
  </si>
  <si>
    <t>Kp - 16 000</t>
  </si>
  <si>
    <t>Meninio ugdymo mokytojas</t>
  </si>
  <si>
    <t>Direktoriaus pavaduotojas ugdymui</t>
  </si>
  <si>
    <t>Pagalbinis virtuvės darbininkas</t>
  </si>
  <si>
    <t>Ugdymo proceso org. ir valdymui</t>
  </si>
  <si>
    <t>Ugdomajai veiklai įgyvendinti</t>
  </si>
  <si>
    <t>Švietimo pagalbai</t>
  </si>
  <si>
    <t xml:space="preserve">Viso:  </t>
  </si>
  <si>
    <t>Panevėžio lopšelis- darželis "Riešutėlis"</t>
  </si>
  <si>
    <t>IU mokytojas</t>
  </si>
  <si>
    <t>PU mokytojas</t>
  </si>
  <si>
    <t>IU mokytojo padėjėjas</t>
  </si>
  <si>
    <t>PU mokytojo padėjėjas</t>
  </si>
  <si>
    <t>Pagalbinis darbininkas</t>
  </si>
  <si>
    <t>Valytojas</t>
  </si>
  <si>
    <t>Vaikų maitinimo ir higienos administratorius</t>
  </si>
  <si>
    <t xml:space="preserve">2022 m. sausio mėn. 1 d.  </t>
  </si>
  <si>
    <t>Aplinkos tvarkytojas</t>
  </si>
  <si>
    <t>Mėn. darbo užmokestis Eur</t>
  </si>
  <si>
    <t>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</si>
</sst>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86"/>
    </font>
    <font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86"/>
    </font>
    <font>
      <sz val="9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1" applyFont="1"/>
    <xf numFmtId="0" fontId="5" fillId="0" borderId="0" xfId="1" applyFont="1"/>
    <xf numFmtId="0" fontId="5" fillId="0" borderId="0" xfId="1"/>
    <xf numFmtId="0" fontId="1" fillId="0" borderId="0" xfId="1" applyFont="1" applyBorder="1"/>
    <xf numFmtId="0" fontId="7" fillId="0" borderId="1" xfId="1" applyFont="1" applyBorder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Border="1"/>
    <xf numFmtId="0" fontId="13" fillId="0" borderId="0" xfId="1" applyFont="1" applyBorder="1"/>
    <xf numFmtId="0" fontId="14" fillId="0" borderId="0" xfId="1" applyFont="1"/>
    <xf numFmtId="0" fontId="4" fillId="0" borderId="0" xfId="1" applyFont="1"/>
    <xf numFmtId="0" fontId="15" fillId="0" borderId="0" xfId="1" applyFont="1" applyBorder="1"/>
    <xf numFmtId="0" fontId="8" fillId="0" borderId="0" xfId="1" applyFont="1" applyBorder="1" applyAlignment="1">
      <alignment horizontal="right"/>
    </xf>
    <xf numFmtId="0" fontId="12" fillId="0" borderId="2" xfId="1" applyFont="1" applyBorder="1" applyAlignment="1">
      <alignment horizontal="center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>
      <alignment horizontal="right"/>
    </xf>
    <xf numFmtId="0" fontId="3" fillId="0" borderId="0" xfId="1" applyFont="1"/>
    <xf numFmtId="0" fontId="15" fillId="0" borderId="0" xfId="1" applyFont="1"/>
    <xf numFmtId="2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0" xfId="1" applyFont="1"/>
    <xf numFmtId="0" fontId="7" fillId="2" borderId="2" xfId="1" applyFont="1" applyFill="1" applyBorder="1" applyAlignment="1">
      <alignment wrapText="1"/>
    </xf>
    <xf numFmtId="0" fontId="10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0" fontId="10" fillId="0" borderId="2" xfId="1" applyFont="1" applyBorder="1"/>
    <xf numFmtId="0" fontId="7" fillId="2" borderId="2" xfId="1" applyFont="1" applyFill="1" applyBorder="1"/>
    <xf numFmtId="0" fontId="3" fillId="0" borderId="0" xfId="1" applyFont="1" applyBorder="1"/>
    <xf numFmtId="0" fontId="7" fillId="0" borderId="3" xfId="1" applyFont="1" applyBorder="1"/>
    <xf numFmtId="0" fontId="10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1" fillId="0" borderId="1" xfId="1" applyFont="1" applyBorder="1"/>
    <xf numFmtId="0" fontId="16" fillId="0" borderId="0" xfId="1" applyFont="1"/>
    <xf numFmtId="0" fontId="17" fillId="0" borderId="0" xfId="1" applyFont="1"/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topLeftCell="A16" zoomScale="120" zoomScaleNormal="120" workbookViewId="0">
      <selection activeCell="B29" sqref="B29"/>
    </sheetView>
  </sheetViews>
  <sheetFormatPr defaultRowHeight="12.75" x14ac:dyDescent="0.2"/>
  <cols>
    <col min="1" max="1" width="40" style="1" customWidth="1"/>
    <col min="2" max="2" width="11.85546875" style="1" customWidth="1"/>
    <col min="3" max="3" width="22.42578125" style="1" customWidth="1"/>
    <col min="4" max="16384" width="9.140625" style="1"/>
  </cols>
  <sheetData>
    <row r="2" spans="1:4" x14ac:dyDescent="0.2">
      <c r="C2" s="4"/>
    </row>
    <row r="3" spans="1:4" x14ac:dyDescent="0.2">
      <c r="C3" s="4"/>
    </row>
    <row r="4" spans="1:4" ht="12" customHeight="1" x14ac:dyDescent="0.2">
      <c r="A4" s="4"/>
      <c r="B4" s="4"/>
      <c r="C4" s="4"/>
      <c r="D4" s="4"/>
    </row>
    <row r="5" spans="1:4" x14ac:dyDescent="0.2">
      <c r="C5" s="4"/>
      <c r="D5" s="4"/>
    </row>
    <row r="6" spans="1:4" x14ac:dyDescent="0.2">
      <c r="D6" s="4"/>
    </row>
    <row r="7" spans="1:4" ht="15.75" x14ac:dyDescent="0.25">
      <c r="A7" s="5" t="s">
        <v>26</v>
      </c>
      <c r="B7" s="34"/>
      <c r="C7" s="34"/>
      <c r="D7" s="4"/>
    </row>
    <row r="8" spans="1:4" x14ac:dyDescent="0.2">
      <c r="D8" s="4"/>
    </row>
    <row r="9" spans="1:4" ht="12.75" customHeight="1" x14ac:dyDescent="0.2">
      <c r="A9" s="39" t="s">
        <v>37</v>
      </c>
      <c r="B9" s="39"/>
      <c r="C9" s="39"/>
      <c r="D9" s="4"/>
    </row>
    <row r="10" spans="1:4" x14ac:dyDescent="0.2">
      <c r="B10" s="40" t="s">
        <v>34</v>
      </c>
      <c r="C10" s="40"/>
      <c r="D10" s="4"/>
    </row>
    <row r="11" spans="1:4" ht="15.75" customHeight="1" x14ac:dyDescent="0.2">
      <c r="A11" s="17"/>
      <c r="D11" s="4"/>
    </row>
    <row r="12" spans="1:4" ht="22.5" customHeight="1" x14ac:dyDescent="0.2">
      <c r="A12" s="41" t="s">
        <v>1</v>
      </c>
      <c r="B12" s="37" t="s">
        <v>3</v>
      </c>
      <c r="C12" s="37" t="s">
        <v>36</v>
      </c>
      <c r="D12" s="33"/>
    </row>
    <row r="13" spans="1:4" ht="24.75" customHeight="1" x14ac:dyDescent="0.2">
      <c r="A13" s="42"/>
      <c r="B13" s="43"/>
      <c r="C13" s="38"/>
      <c r="D13" s="32"/>
    </row>
    <row r="14" spans="1:4" s="17" customFormat="1" ht="15.75" x14ac:dyDescent="0.25">
      <c r="A14" s="31" t="s">
        <v>4</v>
      </c>
      <c r="B14" s="29"/>
      <c r="C14" s="29"/>
      <c r="D14" s="28"/>
    </row>
    <row r="15" spans="1:4" s="17" customFormat="1" ht="15.75" x14ac:dyDescent="0.25">
      <c r="A15" s="30" t="s">
        <v>22</v>
      </c>
      <c r="B15" s="29"/>
      <c r="C15" s="29"/>
      <c r="D15" s="28"/>
    </row>
    <row r="16" spans="1:4" s="17" customFormat="1" ht="15.75" x14ac:dyDescent="0.25">
      <c r="A16" s="21" t="s">
        <v>0</v>
      </c>
      <c r="B16" s="20">
        <v>1</v>
      </c>
      <c r="C16" s="20">
        <v>2409.11</v>
      </c>
      <c r="D16" s="28"/>
    </row>
    <row r="17" spans="1:10" s="17" customFormat="1" ht="15.75" x14ac:dyDescent="0.25">
      <c r="A17" s="21" t="s">
        <v>20</v>
      </c>
      <c r="B17" s="20">
        <v>1</v>
      </c>
      <c r="C17" s="20">
        <v>2220.87</v>
      </c>
      <c r="D17" s="28"/>
    </row>
    <row r="18" spans="1:10" s="17" customFormat="1" ht="15.75" x14ac:dyDescent="0.25">
      <c r="A18" s="25" t="s">
        <v>25</v>
      </c>
      <c r="B18" s="14">
        <f>SUM(B16+B17)</f>
        <v>2</v>
      </c>
      <c r="C18" s="14"/>
      <c r="D18" s="28"/>
    </row>
    <row r="19" spans="1:10" s="17" customFormat="1" ht="15.75" x14ac:dyDescent="0.25">
      <c r="A19" s="26" t="s">
        <v>23</v>
      </c>
      <c r="B19" s="20"/>
      <c r="C19" s="20"/>
      <c r="D19" s="28"/>
    </row>
    <row r="20" spans="1:10" s="17" customFormat="1" ht="15.75" x14ac:dyDescent="0.25">
      <c r="A20" s="27" t="s">
        <v>27</v>
      </c>
      <c r="B20" s="20">
        <v>11.44</v>
      </c>
      <c r="C20" s="20">
        <v>1572.64</v>
      </c>
    </row>
    <row r="21" spans="1:10" s="17" customFormat="1" ht="15.75" x14ac:dyDescent="0.25">
      <c r="A21" s="21" t="s">
        <v>28</v>
      </c>
      <c r="B21" s="20">
        <v>3.27</v>
      </c>
      <c r="C21" s="20">
        <v>1691.23</v>
      </c>
    </row>
    <row r="22" spans="1:10" s="17" customFormat="1" ht="15.75" x14ac:dyDescent="0.25">
      <c r="A22" s="21" t="s">
        <v>19</v>
      </c>
      <c r="B22" s="20">
        <v>1</v>
      </c>
      <c r="C22" s="20">
        <v>1645.29</v>
      </c>
    </row>
    <row r="23" spans="1:10" s="17" customFormat="1" ht="15.75" x14ac:dyDescent="0.25">
      <c r="A23" s="25" t="s">
        <v>25</v>
      </c>
      <c r="B23" s="14">
        <f>SUM(B20+B21+B22)</f>
        <v>15.709999999999999</v>
      </c>
      <c r="C23" s="14"/>
      <c r="D23" s="18"/>
      <c r="E23" s="18"/>
      <c r="F23" s="18"/>
      <c r="G23" s="18"/>
      <c r="H23" s="18"/>
      <c r="I23" s="18"/>
      <c r="J23" s="18"/>
    </row>
    <row r="24" spans="1:10" s="17" customFormat="1" ht="15.75" x14ac:dyDescent="0.25">
      <c r="A24" s="26" t="s">
        <v>24</v>
      </c>
      <c r="B24" s="20"/>
      <c r="C24" s="20"/>
      <c r="D24" s="18"/>
      <c r="E24" s="18"/>
      <c r="F24" s="18"/>
      <c r="G24" s="18"/>
      <c r="H24" s="18"/>
      <c r="I24" s="18"/>
      <c r="J24" s="18"/>
    </row>
    <row r="25" spans="1:10" s="17" customFormat="1" ht="15.75" x14ac:dyDescent="0.25">
      <c r="A25" s="21" t="s">
        <v>11</v>
      </c>
      <c r="B25" s="20">
        <v>2</v>
      </c>
      <c r="C25" s="20">
        <v>1762.95</v>
      </c>
      <c r="D25" s="18"/>
      <c r="E25" s="22" t="s">
        <v>18</v>
      </c>
      <c r="F25" s="18"/>
      <c r="G25" s="18"/>
      <c r="H25" s="18"/>
      <c r="I25" s="18"/>
      <c r="J25" s="18"/>
    </row>
    <row r="26" spans="1:10" s="17" customFormat="1" ht="15.75" x14ac:dyDescent="0.25">
      <c r="A26" s="25" t="s">
        <v>25</v>
      </c>
      <c r="B26" s="14">
        <f>SUM(B25)</f>
        <v>2</v>
      </c>
      <c r="C26" s="14"/>
      <c r="D26" s="18"/>
      <c r="E26" s="22"/>
      <c r="F26" s="18"/>
      <c r="G26" s="18"/>
      <c r="H26" s="18"/>
      <c r="I26" s="18"/>
      <c r="J26" s="18"/>
    </row>
    <row r="27" spans="1:10" s="17" customFormat="1" ht="15.75" x14ac:dyDescent="0.25">
      <c r="A27" s="16" t="s">
        <v>7</v>
      </c>
      <c r="B27" s="14">
        <f>SUM(B18+B23+B26)</f>
        <v>19.71</v>
      </c>
      <c r="C27" s="14"/>
      <c r="D27" s="18"/>
      <c r="E27" s="22" t="s">
        <v>12</v>
      </c>
      <c r="F27" s="18"/>
      <c r="G27" s="18"/>
      <c r="H27" s="18"/>
      <c r="I27" s="18"/>
      <c r="J27" s="18"/>
    </row>
    <row r="28" spans="1:10" s="17" customFormat="1" ht="15.75" x14ac:dyDescent="0.25">
      <c r="A28" s="24" t="s">
        <v>5</v>
      </c>
      <c r="B28" s="20"/>
      <c r="C28" s="20"/>
      <c r="D28" s="18"/>
      <c r="E28" s="18"/>
      <c r="F28" s="18"/>
      <c r="G28" s="18"/>
      <c r="H28" s="18"/>
      <c r="I28" s="18"/>
      <c r="J28" s="18"/>
    </row>
    <row r="29" spans="1:10" s="17" customFormat="1" ht="15.75" x14ac:dyDescent="0.25">
      <c r="A29" s="21"/>
      <c r="B29" s="20"/>
      <c r="C29" s="19"/>
      <c r="D29" s="18"/>
      <c r="E29" s="18"/>
      <c r="F29" s="18"/>
      <c r="G29" s="18"/>
      <c r="H29" s="18"/>
      <c r="I29" s="18"/>
      <c r="J29" s="18"/>
    </row>
    <row r="30" spans="1:10" s="17" customFormat="1" ht="15.75" x14ac:dyDescent="0.25">
      <c r="A30" s="23" t="s">
        <v>16</v>
      </c>
      <c r="B30" s="20">
        <v>1</v>
      </c>
      <c r="C30" s="20">
        <v>959.3</v>
      </c>
      <c r="D30" s="18"/>
      <c r="E30" s="18"/>
      <c r="F30" s="18"/>
      <c r="G30" s="18"/>
      <c r="H30" s="18"/>
      <c r="I30" s="18"/>
      <c r="J30" s="18"/>
    </row>
    <row r="31" spans="1:10" s="17" customFormat="1" ht="21" customHeight="1" x14ac:dyDescent="0.25">
      <c r="A31" s="23" t="s">
        <v>33</v>
      </c>
      <c r="B31" s="20">
        <v>1</v>
      </c>
      <c r="C31" s="20">
        <v>977.4</v>
      </c>
      <c r="D31" s="18"/>
      <c r="E31" s="18"/>
      <c r="F31" s="18"/>
      <c r="G31" s="18"/>
      <c r="H31" s="18"/>
      <c r="I31" s="18"/>
      <c r="J31" s="18"/>
    </row>
    <row r="32" spans="1:10" s="17" customFormat="1" ht="15.75" x14ac:dyDescent="0.25">
      <c r="A32" s="23" t="s">
        <v>8</v>
      </c>
      <c r="B32" s="20">
        <v>0.25</v>
      </c>
      <c r="C32" s="20">
        <v>226.25</v>
      </c>
      <c r="D32" s="18"/>
      <c r="E32" s="18"/>
      <c r="F32" s="18"/>
      <c r="G32" s="18"/>
      <c r="H32" s="18"/>
      <c r="I32" s="18"/>
      <c r="J32" s="18"/>
    </row>
    <row r="33" spans="1:10" s="17" customFormat="1" ht="15.75" x14ac:dyDescent="0.25">
      <c r="A33" s="21" t="s">
        <v>13</v>
      </c>
      <c r="B33" s="20">
        <v>0.5</v>
      </c>
      <c r="C33" s="20">
        <v>443.45</v>
      </c>
      <c r="D33" s="18"/>
      <c r="E33" s="18"/>
      <c r="F33" s="18"/>
      <c r="G33" s="18"/>
      <c r="H33" s="18"/>
      <c r="I33" s="18"/>
      <c r="J33" s="18"/>
    </row>
    <row r="34" spans="1:10" s="17" customFormat="1" ht="15.75" x14ac:dyDescent="0.25">
      <c r="A34" s="21" t="s">
        <v>14</v>
      </c>
      <c r="B34" s="20">
        <v>1</v>
      </c>
      <c r="C34" s="20">
        <v>905</v>
      </c>
      <c r="D34" s="18"/>
      <c r="E34" s="18"/>
      <c r="F34" s="18"/>
      <c r="G34" s="18"/>
      <c r="H34" s="18"/>
      <c r="I34" s="18"/>
      <c r="J34" s="18"/>
    </row>
    <row r="35" spans="1:10" s="17" customFormat="1" ht="15.75" x14ac:dyDescent="0.25">
      <c r="A35" s="21" t="s">
        <v>9</v>
      </c>
      <c r="B35" s="20">
        <v>0.25</v>
      </c>
      <c r="C35" s="20">
        <v>226.25</v>
      </c>
      <c r="D35" s="18"/>
      <c r="E35" s="18"/>
      <c r="F35" s="18"/>
      <c r="G35" s="18"/>
      <c r="H35" s="18"/>
      <c r="I35" s="18"/>
      <c r="J35" s="18"/>
    </row>
    <row r="36" spans="1:10" s="17" customFormat="1" ht="15.75" x14ac:dyDescent="0.25">
      <c r="A36" s="21" t="s">
        <v>10</v>
      </c>
      <c r="B36" s="20">
        <v>0.25</v>
      </c>
      <c r="C36" s="20">
        <v>182.5</v>
      </c>
      <c r="D36" s="18"/>
      <c r="E36" s="22"/>
      <c r="F36" s="18"/>
      <c r="G36" s="18"/>
      <c r="H36" s="18"/>
      <c r="I36" s="18"/>
      <c r="J36" s="18"/>
    </row>
    <row r="37" spans="1:10" s="17" customFormat="1" ht="15.75" x14ac:dyDescent="0.25">
      <c r="A37" s="21" t="s">
        <v>29</v>
      </c>
      <c r="B37" s="20">
        <v>7</v>
      </c>
      <c r="C37" s="20">
        <v>905</v>
      </c>
      <c r="D37" s="18"/>
      <c r="E37" s="22">
        <v>4.0331400000000004</v>
      </c>
      <c r="F37" s="18"/>
      <c r="G37" s="18"/>
      <c r="H37" s="18"/>
      <c r="I37" s="18"/>
      <c r="J37" s="18"/>
    </row>
    <row r="38" spans="1:10" s="17" customFormat="1" ht="15.75" x14ac:dyDescent="0.25">
      <c r="A38" s="21" t="s">
        <v>30</v>
      </c>
      <c r="B38" s="20">
        <v>2</v>
      </c>
      <c r="C38" s="20">
        <v>905</v>
      </c>
      <c r="D38" s="18"/>
      <c r="E38" s="22"/>
      <c r="F38" s="18"/>
      <c r="G38" s="18"/>
      <c r="H38" s="18"/>
      <c r="I38" s="18"/>
      <c r="J38" s="18"/>
    </row>
    <row r="39" spans="1:10" s="17" customFormat="1" ht="15.75" x14ac:dyDescent="0.25">
      <c r="A39" s="21" t="s">
        <v>15</v>
      </c>
      <c r="B39" s="20">
        <v>2</v>
      </c>
      <c r="C39" s="20">
        <v>905</v>
      </c>
      <c r="D39" s="18"/>
      <c r="E39" s="35"/>
      <c r="F39" s="35"/>
      <c r="G39" s="35"/>
      <c r="H39" s="18"/>
      <c r="I39" s="18"/>
      <c r="J39" s="18"/>
    </row>
    <row r="40" spans="1:10" s="17" customFormat="1" ht="15.75" x14ac:dyDescent="0.25">
      <c r="A40" s="21" t="s">
        <v>21</v>
      </c>
      <c r="B40" s="20">
        <v>1</v>
      </c>
      <c r="C40" s="20">
        <v>730</v>
      </c>
      <c r="D40" s="18"/>
      <c r="E40" s="35"/>
      <c r="F40" s="35"/>
      <c r="G40" s="35"/>
      <c r="H40" s="18"/>
      <c r="I40" s="18"/>
      <c r="J40" s="18"/>
    </row>
    <row r="41" spans="1:10" s="17" customFormat="1" ht="15.75" x14ac:dyDescent="0.25">
      <c r="A41" s="21" t="s">
        <v>31</v>
      </c>
      <c r="B41" s="20">
        <v>0.5</v>
      </c>
      <c r="C41" s="20">
        <v>365</v>
      </c>
      <c r="D41" s="18"/>
      <c r="E41" s="35"/>
      <c r="F41" s="35"/>
      <c r="G41" s="35"/>
      <c r="H41" s="18"/>
      <c r="I41" s="18"/>
      <c r="J41" s="18"/>
    </row>
    <row r="42" spans="1:10" s="17" customFormat="1" ht="15.75" x14ac:dyDescent="0.25">
      <c r="A42" s="21" t="s">
        <v>32</v>
      </c>
      <c r="B42" s="20">
        <v>1</v>
      </c>
      <c r="C42" s="20">
        <v>730</v>
      </c>
      <c r="D42" s="18"/>
      <c r="E42" s="35"/>
      <c r="F42" s="35"/>
      <c r="G42" s="35"/>
      <c r="H42" s="18"/>
      <c r="I42" s="18"/>
      <c r="J42" s="18"/>
    </row>
    <row r="43" spans="1:10" s="17" customFormat="1" ht="15.75" x14ac:dyDescent="0.25">
      <c r="A43" s="21" t="s">
        <v>35</v>
      </c>
      <c r="B43" s="20">
        <v>1</v>
      </c>
      <c r="C43" s="20">
        <v>730</v>
      </c>
      <c r="D43" s="18"/>
      <c r="E43" s="35"/>
      <c r="F43" s="35"/>
      <c r="G43" s="35"/>
      <c r="H43" s="18"/>
      <c r="I43" s="18"/>
      <c r="J43" s="18"/>
    </row>
    <row r="44" spans="1:10" ht="15.75" x14ac:dyDescent="0.25">
      <c r="A44" s="16" t="s">
        <v>6</v>
      </c>
      <c r="B44" s="14">
        <f>SUM(B29:B43)</f>
        <v>18.75</v>
      </c>
      <c r="C44" s="14"/>
      <c r="D44" s="10"/>
      <c r="E44" s="36"/>
      <c r="F44" s="36"/>
      <c r="G44" s="36"/>
      <c r="H44" s="10"/>
      <c r="I44" s="10"/>
      <c r="J44" s="10"/>
    </row>
    <row r="45" spans="1:10" ht="15.75" x14ac:dyDescent="0.25">
      <c r="A45" s="15" t="s">
        <v>2</v>
      </c>
      <c r="B45" s="14">
        <f>B27+B44</f>
        <v>38.46</v>
      </c>
      <c r="C45" s="14"/>
      <c r="D45" s="10"/>
      <c r="E45" s="11" t="s">
        <v>17</v>
      </c>
      <c r="F45" s="36"/>
      <c r="G45" s="36"/>
      <c r="H45" s="10"/>
      <c r="I45" s="10"/>
      <c r="J45" s="10"/>
    </row>
    <row r="46" spans="1:10" ht="15.75" x14ac:dyDescent="0.25">
      <c r="A46" s="13"/>
      <c r="B46" s="8"/>
      <c r="C46" s="8"/>
      <c r="D46" s="12"/>
      <c r="E46" s="11"/>
      <c r="F46" s="10"/>
      <c r="G46" s="10"/>
      <c r="H46" s="10"/>
      <c r="I46" s="10"/>
      <c r="J46" s="10"/>
    </row>
    <row r="47" spans="1:10" ht="15.75" x14ac:dyDescent="0.25">
      <c r="A47" s="6"/>
      <c r="B47" s="6"/>
      <c r="C47" s="8"/>
      <c r="D47" s="12"/>
      <c r="E47" s="11"/>
      <c r="F47" s="10"/>
      <c r="G47" s="10"/>
      <c r="H47" s="10"/>
      <c r="I47" s="10"/>
      <c r="J47" s="10"/>
    </row>
    <row r="48" spans="1:10" ht="15.75" x14ac:dyDescent="0.25">
      <c r="A48" s="6"/>
      <c r="B48" s="6"/>
      <c r="C48" s="8"/>
      <c r="D48" s="4"/>
      <c r="E48" s="11"/>
      <c r="F48" s="10"/>
      <c r="G48" s="10"/>
      <c r="H48" s="10"/>
    </row>
    <row r="49" spans="1:4" ht="15.75" x14ac:dyDescent="0.25">
      <c r="A49" s="6"/>
      <c r="B49" s="6"/>
      <c r="C49" s="9"/>
      <c r="D49" s="4"/>
    </row>
    <row r="50" spans="1:4" ht="15.75" x14ac:dyDescent="0.25">
      <c r="A50" s="7"/>
      <c r="B50" s="6"/>
      <c r="C50" s="9"/>
      <c r="D50" s="4"/>
    </row>
    <row r="51" spans="1:4" ht="15.75" x14ac:dyDescent="0.25">
      <c r="A51" s="6"/>
      <c r="B51" s="6"/>
      <c r="C51" s="8"/>
      <c r="D51" s="4"/>
    </row>
    <row r="52" spans="1:4" ht="15.75" x14ac:dyDescent="0.25">
      <c r="A52" s="7"/>
      <c r="B52" s="6"/>
      <c r="C52" s="5"/>
      <c r="D52" s="4"/>
    </row>
    <row r="53" spans="1:4" x14ac:dyDescent="0.2">
      <c r="B53" s="4"/>
      <c r="C53" s="4"/>
      <c r="D53" s="4"/>
    </row>
    <row r="54" spans="1:4" x14ac:dyDescent="0.2">
      <c r="D54" s="4"/>
    </row>
    <row r="55" spans="1:4" x14ac:dyDescent="0.2">
      <c r="A55" s="2"/>
    </row>
    <row r="56" spans="1:4" x14ac:dyDescent="0.2">
      <c r="A56" s="3"/>
    </row>
    <row r="57" spans="1:4" x14ac:dyDescent="0.2">
      <c r="A57" s="2"/>
    </row>
  </sheetData>
  <mergeCells count="5">
    <mergeCell ref="C12:C13"/>
    <mergeCell ref="A9:C9"/>
    <mergeCell ref="B10:C10"/>
    <mergeCell ref="A12:A13"/>
    <mergeCell ref="B12:B13"/>
  </mergeCells>
  <pageMargins left="1.34" right="0.23622047244094491" top="0.9" bottom="0.15748031496062992" header="0.3" footer="0.1574803149606299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Pareig. sąr. (3)</vt:lpstr>
    </vt:vector>
  </TitlesOfParts>
  <Company>Panevėžio švietimo sk.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Giedre</dc:creator>
  <cp:lastModifiedBy>User</cp:lastModifiedBy>
  <cp:lastPrinted>2022-01-11T07:19:11Z</cp:lastPrinted>
  <dcterms:created xsi:type="dcterms:W3CDTF">2003-08-28T13:01:23Z</dcterms:created>
  <dcterms:modified xsi:type="dcterms:W3CDTF">2023-04-06T06:59:16Z</dcterms:modified>
</cp:coreProperties>
</file>